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<sst xmlns="http://schemas.openxmlformats.org/spreadsheetml/2006/main" count="63" uniqueCount="30">
  <si>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p1</t>
  </si>
  <si>
    <t>Nr. zile</t>
  </si>
  <si>
    <t>Nr. ore/zi</t>
  </si>
  <si>
    <t>Nr. ore</t>
  </si>
  <si>
    <t>p2 V</t>
  </si>
  <si>
    <t>p2 L-J</t>
  </si>
  <si>
    <t>3=1*2</t>
  </si>
  <si>
    <t>5=3*4</t>
  </si>
  <si>
    <t>TOTAL postul 1-permanent</t>
  </si>
  <si>
    <t>Operator economic</t>
  </si>
  <si>
    <t>Anexa la Formularul nr. 2</t>
  </si>
  <si>
    <t>TOTAL GENERAL (fără TVA) PENTRU 12 LUNI</t>
  </si>
  <si>
    <t>Total Valoare         (fara TVA)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</si>
  <si>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</si>
  <si>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</si>
  <si>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</si>
  <si>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</si>
  <si>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</si>
  <si>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</si>
  <si>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</si>
  <si>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</si>
  <si>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</si>
  <si>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</si>
  <si>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</si>
  <si>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</si>
  <si>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Post</t>
  </si>
  <si>
    <t>TOTAL postul 2 - 9 ore/zi de luni până joi, respectiv 7 ore/zi vinerea</t>
  </si>
  <si>
    <t xml:space="preserve">Tarif orar - agent (fara TVA)* </t>
  </si>
  <si>
    <r>
      <rPr>
        <b/>
        <sz val="12"/>
        <rFont val="Times New Roman"/>
        <family val="1"/>
      </rPr>
      <t xml:space="preserve">* Tarif orar - agent (fara TVA) = va cuprinde defalcat: </t>
    </r>
    <r>
      <rPr>
        <sz val="12"/>
        <rFont val="Times New Roman"/>
        <family val="1"/>
      </rPr>
      <t xml:space="preserve">- toate costurile/cheltuielie directe privind salarizarea (salariul brut, dari, impozit, …) + costuri/cheltuieli indirecte (mijloacele tehnice și echipamentele pentru agenţii de pază/securitate și intervenție din serviciu, cheltuieli dispecerat, altele .....) + profit </t>
    </r>
  </si>
  <si>
    <t>Anul 2022 - luna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</si>
</sst>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2" fillId="0" borderId="42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2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7109375" style="0" customWidth="1"/>
    <col min="2" max="2" width="11.28125" style="0" customWidth="1"/>
    <col min="3" max="3" width="8.8515625" style="0" customWidth="1"/>
    <col min="4" max="4" width="5.7109375" style="0" customWidth="1"/>
    <col min="5" max="5" width="9.140625" style="0" customWidth="1"/>
    <col min="6" max="6" width="12.7109375" style="0" customWidth="1"/>
    <col min="7" max="7" width="19.140625" style="1" customWidth="1"/>
    <col min="8" max="8" width="23.00390625" style="1" customWidth="1"/>
    <col min="9" max="9" width="9.57421875" style="0" bestFit="1" customWidth="1"/>
    <col min="13" max="13" width="9.57421875" style="0" bestFit="1" customWidth="1"/>
  </cols>
  <sheetData>
    <row r="1" spans="2:8" ht="15.75">
      <c r="B1" s="50" t="s">
        <v>9</v>
      </c>
      <c r="C1" s="50"/>
      <c r="D1" s="50"/>
      <c r="E1" s="50"/>
      <c r="F1" s="5"/>
      <c r="G1" s="6"/>
      <c r="H1" s="7" t="s">
        <v>10</v>
      </c>
    </row>
    <row r="2" spans="2:8" ht="16.5" thickBot="1">
      <c r="B2" s="4"/>
      <c r="C2" s="4"/>
      <c r="D2" s="4"/>
      <c r="E2" s="4"/>
      <c r="F2" s="5"/>
      <c r="G2" s="6"/>
      <c r="H2" s="7"/>
    </row>
    <row r="3" spans="2:8" s="2" customFormat="1" ht="32.25" thickBot="1">
      <c r="B3" s="8" t="s">
        <v>29</v>
      </c>
      <c r="C3" s="9" t="s">
        <v>25</v>
      </c>
      <c r="D3" s="10" t="s">
        <v>1</v>
      </c>
      <c r="E3" s="10" t="s">
        <v>2</v>
      </c>
      <c r="F3" s="10" t="s">
        <v>3</v>
      </c>
      <c r="G3" s="11" t="s">
        <v>27</v>
      </c>
      <c r="H3" s="12" t="s">
        <v>12</v>
      </c>
    </row>
    <row r="4" spans="2:8" s="2" customFormat="1" ht="16.5" thickBot="1">
      <c r="B4" s="13"/>
      <c r="C4" s="14"/>
      <c r="D4" s="15">
        <v>1</v>
      </c>
      <c r="E4" s="15">
        <v>2</v>
      </c>
      <c r="F4" s="15" t="s">
        <v>6</v>
      </c>
      <c r="G4" s="16">
        <v>4</v>
      </c>
      <c r="H4" s="17" t="s">
        <v>7</v>
      </c>
    </row>
    <row r="5" spans="2:9" s="2" customFormat="1" ht="15.75">
      <c r="B5" s="53" t="s">
        <v>13</v>
      </c>
      <c r="C5" s="25" t="s">
        <v>0</v>
      </c>
      <c r="D5" s="25">
        <v>31</v>
      </c>
      <c r="E5" s="25">
        <v>24</v>
      </c>
      <c r="F5" s="25">
        <f aca="true" t="shared" si="0" ref="F5:F51">D5*E5</f>
        <v>744</v>
      </c>
      <c r="G5" s="26"/>
      <c r="H5" s="27">
        <f aca="true" t="shared" si="1" ref="H5:H51">F5*G5</f>
        <v>0</v>
      </c>
      <c r="I5" s="56"/>
    </row>
    <row r="6" spans="2:9" s="2" customFormat="1" ht="15.75">
      <c r="B6" s="54"/>
      <c r="C6" s="20" t="s">
        <v>5</v>
      </c>
      <c r="D6" s="20">
        <v>16</v>
      </c>
      <c r="E6" s="20">
        <v>9</v>
      </c>
      <c r="F6" s="20">
        <f t="shared" si="0"/>
        <v>144</v>
      </c>
      <c r="G6" s="18"/>
      <c r="H6" s="19">
        <f>F6*G6</f>
        <v>0</v>
      </c>
      <c r="I6" s="56"/>
    </row>
    <row r="7" spans="2:9" s="2" customFormat="1" ht="16.5" thickBot="1">
      <c r="B7" s="54"/>
      <c r="C7" s="34" t="s">
        <v>4</v>
      </c>
      <c r="D7" s="34">
        <v>4</v>
      </c>
      <c r="E7" s="34">
        <v>7</v>
      </c>
      <c r="F7" s="34">
        <f t="shared" si="0"/>
        <v>28</v>
      </c>
      <c r="G7" s="35"/>
      <c r="H7" s="36">
        <f t="shared" si="1"/>
        <v>0</v>
      </c>
      <c r="I7" s="56"/>
    </row>
    <row r="8" spans="2:9" s="2" customFormat="1" ht="16.5" thickBot="1">
      <c r="B8" s="66"/>
      <c r="C8" s="28"/>
      <c r="D8" s="28"/>
      <c r="E8" s="28"/>
      <c r="F8" s="28"/>
      <c r="G8" s="42"/>
      <c r="H8" s="23">
        <f>SUM(H5:H7)</f>
        <v>0</v>
      </c>
      <c r="I8" s="30"/>
    </row>
    <row r="9" spans="2:9" s="2" customFormat="1" ht="15.75">
      <c r="B9" s="54" t="s">
        <v>14</v>
      </c>
      <c r="C9" s="37" t="s">
        <v>0</v>
      </c>
      <c r="D9" s="37">
        <v>28</v>
      </c>
      <c r="E9" s="37">
        <v>24</v>
      </c>
      <c r="F9" s="37">
        <f t="shared" si="0"/>
        <v>672</v>
      </c>
      <c r="G9" s="18"/>
      <c r="H9" s="19">
        <f t="shared" si="1"/>
        <v>0</v>
      </c>
      <c r="I9" s="63"/>
    </row>
    <row r="10" spans="2:9" s="2" customFormat="1" ht="15.75">
      <c r="B10" s="54"/>
      <c r="C10" s="20" t="s">
        <v>5</v>
      </c>
      <c r="D10" s="20">
        <v>16</v>
      </c>
      <c r="E10" s="20">
        <v>9</v>
      </c>
      <c r="F10" s="20">
        <f t="shared" si="0"/>
        <v>144</v>
      </c>
      <c r="G10" s="18"/>
      <c r="H10" s="19">
        <f t="shared" si="1"/>
        <v>0</v>
      </c>
      <c r="I10" s="63"/>
    </row>
    <row r="11" spans="2:9" s="2" customFormat="1" ht="16.5" thickBot="1">
      <c r="B11" s="54"/>
      <c r="C11" s="20" t="s">
        <v>4</v>
      </c>
      <c r="D11" s="20">
        <v>4</v>
      </c>
      <c r="E11" s="20">
        <v>7</v>
      </c>
      <c r="F11" s="20">
        <f t="shared" si="0"/>
        <v>28</v>
      </c>
      <c r="G11" s="18"/>
      <c r="H11" s="36">
        <f t="shared" si="1"/>
        <v>0</v>
      </c>
      <c r="I11" s="63"/>
    </row>
    <row r="12" spans="2:9" s="2" customFormat="1" ht="16.5" thickBot="1">
      <c r="B12" s="54"/>
      <c r="C12" s="34"/>
      <c r="D12" s="34"/>
      <c r="E12" s="34"/>
      <c r="F12" s="34"/>
      <c r="G12" s="40"/>
      <c r="H12" s="43">
        <f>SUM(H9:H11)</f>
        <v>0</v>
      </c>
      <c r="I12" s="29"/>
    </row>
    <row r="13" spans="2:9" s="2" customFormat="1" ht="15.75">
      <c r="B13" s="53" t="s">
        <v>15</v>
      </c>
      <c r="C13" s="25" t="s">
        <v>0</v>
      </c>
      <c r="D13" s="25">
        <v>31</v>
      </c>
      <c r="E13" s="25">
        <v>24</v>
      </c>
      <c r="F13" s="25">
        <f t="shared" si="0"/>
        <v>744</v>
      </c>
      <c r="G13" s="26"/>
      <c r="H13" s="27">
        <f t="shared" si="1"/>
        <v>0</v>
      </c>
      <c r="I13" s="63"/>
    </row>
    <row r="14" spans="2:9" s="2" customFormat="1" ht="15.75">
      <c r="B14" s="54"/>
      <c r="C14" s="20" t="s">
        <v>5</v>
      </c>
      <c r="D14" s="20">
        <v>19</v>
      </c>
      <c r="E14" s="20">
        <v>9</v>
      </c>
      <c r="F14" s="20">
        <f t="shared" si="0"/>
        <v>171</v>
      </c>
      <c r="G14" s="18"/>
      <c r="H14" s="19">
        <f t="shared" si="1"/>
        <v>0</v>
      </c>
      <c r="I14" s="63"/>
    </row>
    <row r="15" spans="2:9" s="2" customFormat="1" ht="16.5" thickBot="1">
      <c r="B15" s="54"/>
      <c r="C15" s="20" t="s">
        <v>4</v>
      </c>
      <c r="D15" s="20">
        <v>4</v>
      </c>
      <c r="E15" s="20">
        <v>7</v>
      </c>
      <c r="F15" s="20">
        <f t="shared" si="0"/>
        <v>28</v>
      </c>
      <c r="G15" s="18"/>
      <c r="H15" s="36">
        <f t="shared" si="1"/>
        <v>0</v>
      </c>
      <c r="I15" s="63"/>
    </row>
    <row r="16" spans="2:9" s="2" customFormat="1" ht="16.5" thickBot="1">
      <c r="B16" s="55"/>
      <c r="C16" s="28"/>
      <c r="D16" s="28"/>
      <c r="E16" s="28"/>
      <c r="F16" s="28"/>
      <c r="G16" s="39"/>
      <c r="H16" s="23">
        <f>SUM(H13:H15)</f>
        <v>0</v>
      </c>
      <c r="I16" s="29"/>
    </row>
    <row r="17" spans="2:9" s="2" customFormat="1" ht="15.75">
      <c r="B17" s="54" t="s">
        <v>16</v>
      </c>
      <c r="C17" s="37" t="s">
        <v>0</v>
      </c>
      <c r="D17" s="37">
        <v>30</v>
      </c>
      <c r="E17" s="37">
        <v>24</v>
      </c>
      <c r="F17" s="37">
        <f t="shared" si="0"/>
        <v>720</v>
      </c>
      <c r="G17" s="18"/>
      <c r="H17" s="19">
        <f t="shared" si="1"/>
        <v>0</v>
      </c>
      <c r="I17" s="63"/>
    </row>
    <row r="18" spans="2:9" s="2" customFormat="1" ht="15.75">
      <c r="B18" s="54"/>
      <c r="C18" s="20" t="s">
        <v>5</v>
      </c>
      <c r="D18" s="20">
        <v>15</v>
      </c>
      <c r="E18" s="20">
        <v>9</v>
      </c>
      <c r="F18" s="20">
        <f t="shared" si="0"/>
        <v>135</v>
      </c>
      <c r="G18" s="18"/>
      <c r="H18" s="19">
        <f t="shared" si="1"/>
        <v>0</v>
      </c>
      <c r="I18" s="63"/>
    </row>
    <row r="19" spans="2:9" s="2" customFormat="1" ht="16.5" thickBot="1">
      <c r="B19" s="54"/>
      <c r="C19" s="20" t="s">
        <v>4</v>
      </c>
      <c r="D19" s="20">
        <v>4</v>
      </c>
      <c r="E19" s="20">
        <v>7</v>
      </c>
      <c r="F19" s="20">
        <f t="shared" si="0"/>
        <v>28</v>
      </c>
      <c r="G19" s="18"/>
      <c r="H19" s="36">
        <f t="shared" si="1"/>
        <v>0</v>
      </c>
      <c r="I19" s="63"/>
    </row>
    <row r="20" spans="2:9" s="2" customFormat="1" ht="16.5" thickBot="1">
      <c r="B20" s="54"/>
      <c r="C20" s="34"/>
      <c r="D20" s="34"/>
      <c r="E20" s="34"/>
      <c r="F20" s="34"/>
      <c r="G20" s="40"/>
      <c r="H20" s="43">
        <f>SUM(H17:H19)</f>
        <v>0</v>
      </c>
      <c r="I20" s="29"/>
    </row>
    <row r="21" spans="2:9" s="2" customFormat="1" ht="15.75">
      <c r="B21" s="53" t="s">
        <v>17</v>
      </c>
      <c r="C21" s="25" t="s">
        <v>0</v>
      </c>
      <c r="D21" s="25">
        <v>31</v>
      </c>
      <c r="E21" s="25">
        <v>24</v>
      </c>
      <c r="F21" s="25">
        <f t="shared" si="0"/>
        <v>744</v>
      </c>
      <c r="G21" s="26"/>
      <c r="H21" s="27">
        <f t="shared" si="1"/>
        <v>0</v>
      </c>
      <c r="I21" s="63"/>
    </row>
    <row r="22" spans="2:9" s="2" customFormat="1" ht="15.75">
      <c r="B22" s="54"/>
      <c r="C22" s="20" t="s">
        <v>5</v>
      </c>
      <c r="D22" s="20">
        <v>18</v>
      </c>
      <c r="E22" s="20">
        <v>9</v>
      </c>
      <c r="F22" s="20">
        <f t="shared" si="0"/>
        <v>162</v>
      </c>
      <c r="G22" s="18"/>
      <c r="H22" s="19">
        <f t="shared" si="1"/>
        <v>0</v>
      </c>
      <c r="I22" s="63"/>
    </row>
    <row r="23" spans="2:9" s="2" customFormat="1" ht="16.5" thickBot="1">
      <c r="B23" s="54"/>
      <c r="C23" s="20" t="s">
        <v>4</v>
      </c>
      <c r="D23" s="20">
        <v>4</v>
      </c>
      <c r="E23" s="20">
        <v>7</v>
      </c>
      <c r="F23" s="20">
        <f t="shared" si="0"/>
        <v>28</v>
      </c>
      <c r="G23" s="18"/>
      <c r="H23" s="36">
        <f t="shared" si="1"/>
        <v>0</v>
      </c>
      <c r="I23" s="63"/>
    </row>
    <row r="24" spans="2:9" s="2" customFormat="1" ht="16.5" thickBot="1">
      <c r="B24" s="55"/>
      <c r="C24" s="28"/>
      <c r="D24" s="28"/>
      <c r="E24" s="28"/>
      <c r="F24" s="28"/>
      <c r="G24" s="39"/>
      <c r="H24" s="23">
        <f>SUM(H21:H23)</f>
        <v>0</v>
      </c>
      <c r="I24" s="29"/>
    </row>
    <row r="25" spans="2:9" s="2" customFormat="1" ht="15.75">
      <c r="B25" s="54" t="s">
        <v>18</v>
      </c>
      <c r="C25" s="37" t="s">
        <v>0</v>
      </c>
      <c r="D25" s="37">
        <v>30</v>
      </c>
      <c r="E25" s="37">
        <v>24</v>
      </c>
      <c r="F25" s="37">
        <f t="shared" si="0"/>
        <v>720</v>
      </c>
      <c r="G25" s="18"/>
      <c r="H25" s="19">
        <f t="shared" si="1"/>
        <v>0</v>
      </c>
      <c r="I25" s="63"/>
    </row>
    <row r="26" spans="2:9" s="2" customFormat="1" ht="15.75">
      <c r="B26" s="54"/>
      <c r="C26" s="20" t="s">
        <v>5</v>
      </c>
      <c r="D26" s="20">
        <v>16</v>
      </c>
      <c r="E26" s="20">
        <v>9</v>
      </c>
      <c r="F26" s="20">
        <f t="shared" si="0"/>
        <v>144</v>
      </c>
      <c r="G26" s="18"/>
      <c r="H26" s="19">
        <f t="shared" si="1"/>
        <v>0</v>
      </c>
      <c r="I26" s="63"/>
    </row>
    <row r="27" spans="2:9" s="2" customFormat="1" ht="16.5" thickBot="1">
      <c r="B27" s="54"/>
      <c r="C27" s="20" t="s">
        <v>4</v>
      </c>
      <c r="D27" s="20">
        <v>4</v>
      </c>
      <c r="E27" s="20">
        <v>7</v>
      </c>
      <c r="F27" s="20">
        <f t="shared" si="0"/>
        <v>28</v>
      </c>
      <c r="G27" s="18"/>
      <c r="H27" s="36">
        <f t="shared" si="1"/>
        <v>0</v>
      </c>
      <c r="I27" s="63"/>
    </row>
    <row r="28" spans="2:9" s="2" customFormat="1" ht="16.5" thickBot="1">
      <c r="B28" s="54"/>
      <c r="C28" s="34"/>
      <c r="D28" s="34"/>
      <c r="E28" s="34"/>
      <c r="F28" s="34"/>
      <c r="G28" s="40"/>
      <c r="H28" s="43">
        <f>SUM(H25:H27)</f>
        <v>0</v>
      </c>
      <c r="I28" s="29"/>
    </row>
    <row r="29" spans="2:9" s="2" customFormat="1" ht="15.75">
      <c r="B29" s="53" t="s">
        <v>19</v>
      </c>
      <c r="C29" s="25" t="s">
        <v>0</v>
      </c>
      <c r="D29" s="25">
        <v>31</v>
      </c>
      <c r="E29" s="25">
        <v>24</v>
      </c>
      <c r="F29" s="25">
        <f t="shared" si="0"/>
        <v>744</v>
      </c>
      <c r="G29" s="26"/>
      <c r="H29" s="27">
        <f t="shared" si="1"/>
        <v>0</v>
      </c>
      <c r="I29" s="63"/>
    </row>
    <row r="30" spans="2:9" s="2" customFormat="1" ht="15.75">
      <c r="B30" s="54"/>
      <c r="C30" s="20" t="s">
        <v>5</v>
      </c>
      <c r="D30" s="20">
        <v>16</v>
      </c>
      <c r="E30" s="20">
        <v>9</v>
      </c>
      <c r="F30" s="20">
        <f t="shared" si="0"/>
        <v>144</v>
      </c>
      <c r="G30" s="18"/>
      <c r="H30" s="19">
        <f t="shared" si="1"/>
        <v>0</v>
      </c>
      <c r="I30" s="63"/>
    </row>
    <row r="31" spans="2:9" s="2" customFormat="1" ht="16.5" thickBot="1">
      <c r="B31" s="54"/>
      <c r="C31" s="20" t="s">
        <v>4</v>
      </c>
      <c r="D31" s="20">
        <v>5</v>
      </c>
      <c r="E31" s="20">
        <v>7</v>
      </c>
      <c r="F31" s="20">
        <f t="shared" si="0"/>
        <v>35</v>
      </c>
      <c r="G31" s="18"/>
      <c r="H31" s="36">
        <f t="shared" si="1"/>
        <v>0</v>
      </c>
      <c r="I31" s="63"/>
    </row>
    <row r="32" spans="2:9" s="2" customFormat="1" ht="16.5" thickBot="1">
      <c r="B32" s="55"/>
      <c r="C32" s="28"/>
      <c r="D32" s="28"/>
      <c r="E32" s="28"/>
      <c r="F32" s="28"/>
      <c r="G32" s="39"/>
      <c r="H32" s="23">
        <f>SUM(H29:H31)</f>
        <v>0</v>
      </c>
      <c r="I32" s="29"/>
    </row>
    <row r="33" spans="2:9" s="2" customFormat="1" ht="15.75">
      <c r="B33" s="54" t="s">
        <v>20</v>
      </c>
      <c r="C33" s="37" t="s">
        <v>0</v>
      </c>
      <c r="D33" s="37">
        <v>31</v>
      </c>
      <c r="E33" s="37">
        <v>24</v>
      </c>
      <c r="F33" s="37">
        <f t="shared" si="0"/>
        <v>744</v>
      </c>
      <c r="G33" s="18"/>
      <c r="H33" s="19">
        <f t="shared" si="1"/>
        <v>0</v>
      </c>
      <c r="I33" s="63"/>
    </row>
    <row r="34" spans="2:9" s="2" customFormat="1" ht="15.75">
      <c r="B34" s="54"/>
      <c r="C34" s="20" t="s">
        <v>5</v>
      </c>
      <c r="D34" s="20">
        <v>18</v>
      </c>
      <c r="E34" s="20">
        <v>9</v>
      </c>
      <c r="F34" s="20">
        <f t="shared" si="0"/>
        <v>162</v>
      </c>
      <c r="G34" s="18"/>
      <c r="H34" s="19">
        <f t="shared" si="1"/>
        <v>0</v>
      </c>
      <c r="I34" s="63"/>
    </row>
    <row r="35" spans="2:9" s="2" customFormat="1" ht="16.5" thickBot="1">
      <c r="B35" s="54"/>
      <c r="C35" s="20" t="s">
        <v>4</v>
      </c>
      <c r="D35" s="20">
        <v>4</v>
      </c>
      <c r="E35" s="20">
        <v>7</v>
      </c>
      <c r="F35" s="20">
        <f t="shared" si="0"/>
        <v>28</v>
      </c>
      <c r="G35" s="18"/>
      <c r="H35" s="36">
        <f t="shared" si="1"/>
        <v>0</v>
      </c>
      <c r="I35" s="63"/>
    </row>
    <row r="36" spans="2:9" s="2" customFormat="1" ht="16.5" thickBot="1">
      <c r="B36" s="54"/>
      <c r="C36" s="34"/>
      <c r="D36" s="34"/>
      <c r="E36" s="34"/>
      <c r="F36" s="34"/>
      <c r="G36" s="40"/>
      <c r="H36" s="43">
        <f>SUM(H33:H35)</f>
        <v>0</v>
      </c>
      <c r="I36" s="29"/>
    </row>
    <row r="37" spans="2:8" s="2" customFormat="1" ht="15.75">
      <c r="B37" s="53" t="s">
        <v>21</v>
      </c>
      <c r="C37" s="25" t="s">
        <v>0</v>
      </c>
      <c r="D37" s="25">
        <v>30</v>
      </c>
      <c r="E37" s="25">
        <v>24</v>
      </c>
      <c r="F37" s="25">
        <f t="shared" si="0"/>
        <v>720</v>
      </c>
      <c r="G37" s="26"/>
      <c r="H37" s="27">
        <f t="shared" si="1"/>
        <v>0</v>
      </c>
    </row>
    <row r="38" spans="2:8" s="2" customFormat="1" ht="15.75">
      <c r="B38" s="54"/>
      <c r="C38" s="20" t="s">
        <v>5</v>
      </c>
      <c r="D38" s="20">
        <v>17</v>
      </c>
      <c r="E38" s="20">
        <v>9</v>
      </c>
      <c r="F38" s="20">
        <f t="shared" si="0"/>
        <v>153</v>
      </c>
      <c r="G38" s="18"/>
      <c r="H38" s="19">
        <f t="shared" si="1"/>
        <v>0</v>
      </c>
    </row>
    <row r="39" spans="2:8" s="2" customFormat="1" ht="16.5" thickBot="1">
      <c r="B39" s="54"/>
      <c r="C39" s="20" t="s">
        <v>4</v>
      </c>
      <c r="D39" s="20">
        <v>5</v>
      </c>
      <c r="E39" s="20">
        <v>7</v>
      </c>
      <c r="F39" s="20">
        <f t="shared" si="0"/>
        <v>35</v>
      </c>
      <c r="G39" s="18"/>
      <c r="H39" s="36">
        <f t="shared" si="1"/>
        <v>0</v>
      </c>
    </row>
    <row r="40" spans="2:8" s="2" customFormat="1" ht="16.5" thickBot="1">
      <c r="B40" s="55"/>
      <c r="C40" s="28"/>
      <c r="D40" s="28"/>
      <c r="E40" s="28"/>
      <c r="F40" s="28"/>
      <c r="G40" s="39"/>
      <c r="H40" s="23">
        <f>SUM(H37:H39)</f>
        <v>0</v>
      </c>
    </row>
    <row r="41" spans="2:8" s="2" customFormat="1" ht="15.75">
      <c r="B41" s="53" t="s">
        <v>22</v>
      </c>
      <c r="C41" s="25" t="s">
        <v>0</v>
      </c>
      <c r="D41" s="25">
        <v>31</v>
      </c>
      <c r="E41" s="25">
        <v>24</v>
      </c>
      <c r="F41" s="25">
        <f t="shared" si="0"/>
        <v>744</v>
      </c>
      <c r="G41" s="26"/>
      <c r="H41" s="27">
        <f t="shared" si="1"/>
        <v>0</v>
      </c>
    </row>
    <row r="42" spans="2:8" s="2" customFormat="1" ht="15.75">
      <c r="B42" s="54"/>
      <c r="C42" s="20" t="s">
        <v>5</v>
      </c>
      <c r="D42" s="20">
        <v>17</v>
      </c>
      <c r="E42" s="20">
        <v>9</v>
      </c>
      <c r="F42" s="20">
        <f t="shared" si="0"/>
        <v>153</v>
      </c>
      <c r="G42" s="18"/>
      <c r="H42" s="19">
        <f t="shared" si="1"/>
        <v>0</v>
      </c>
    </row>
    <row r="43" spans="2:8" s="2" customFormat="1" ht="16.5" thickBot="1">
      <c r="B43" s="54"/>
      <c r="C43" s="20" t="s">
        <v>4</v>
      </c>
      <c r="D43" s="20">
        <v>4</v>
      </c>
      <c r="E43" s="20">
        <v>7</v>
      </c>
      <c r="F43" s="20">
        <f t="shared" si="0"/>
        <v>28</v>
      </c>
      <c r="G43" s="18"/>
      <c r="H43" s="36">
        <f t="shared" si="1"/>
        <v>0</v>
      </c>
    </row>
    <row r="44" spans="2:8" s="2" customFormat="1" ht="16.5" thickBot="1">
      <c r="B44" s="55"/>
      <c r="C44" s="28"/>
      <c r="D44" s="28"/>
      <c r="E44" s="28"/>
      <c r="F44" s="28"/>
      <c r="G44" s="39"/>
      <c r="H44" s="38">
        <f>SUM(H41:H43)</f>
        <v>0</v>
      </c>
    </row>
    <row r="45" spans="2:8" s="2" customFormat="1" ht="15.75">
      <c r="B45" s="53" t="s">
        <v>23</v>
      </c>
      <c r="C45" s="25" t="s">
        <v>0</v>
      </c>
      <c r="D45" s="25">
        <v>30</v>
      </c>
      <c r="E45" s="25">
        <v>24</v>
      </c>
      <c r="F45" s="25">
        <f t="shared" si="0"/>
        <v>720</v>
      </c>
      <c r="G45" s="26"/>
      <c r="H45" s="27">
        <f t="shared" si="1"/>
        <v>0</v>
      </c>
    </row>
    <row r="46" spans="2:8" s="2" customFormat="1" ht="15.75">
      <c r="B46" s="54"/>
      <c r="C46" s="37" t="s">
        <v>5</v>
      </c>
      <c r="D46" s="37">
        <v>17</v>
      </c>
      <c r="E46" s="37">
        <v>9</v>
      </c>
      <c r="F46" s="37">
        <f t="shared" si="0"/>
        <v>153</v>
      </c>
      <c r="G46" s="18"/>
      <c r="H46" s="19">
        <f t="shared" si="1"/>
        <v>0</v>
      </c>
    </row>
    <row r="47" spans="2:8" s="2" customFormat="1" ht="16.5" thickBot="1">
      <c r="B47" s="54"/>
      <c r="C47" s="20" t="s">
        <v>4</v>
      </c>
      <c r="D47" s="20">
        <v>4</v>
      </c>
      <c r="E47" s="20">
        <v>7</v>
      </c>
      <c r="F47" s="20">
        <f t="shared" si="0"/>
        <v>28</v>
      </c>
      <c r="G47" s="18"/>
      <c r="H47" s="36">
        <f t="shared" si="1"/>
        <v>0</v>
      </c>
    </row>
    <row r="48" spans="2:8" s="2" customFormat="1" ht="16.5" thickBot="1">
      <c r="B48" s="55"/>
      <c r="C48" s="28"/>
      <c r="D48" s="28"/>
      <c r="E48" s="28"/>
      <c r="F48" s="28"/>
      <c r="G48" s="39"/>
      <c r="H48" s="23">
        <f>SUM(H45:H47)</f>
        <v>0</v>
      </c>
    </row>
    <row r="49" spans="2:8" s="2" customFormat="1" ht="15.75">
      <c r="B49" s="64" t="s">
        <v>24</v>
      </c>
      <c r="C49" s="25" t="s">
        <v>0</v>
      </c>
      <c r="D49" s="25">
        <v>31</v>
      </c>
      <c r="E49" s="25">
        <v>24</v>
      </c>
      <c r="F49" s="25">
        <f t="shared" si="0"/>
        <v>744</v>
      </c>
      <c r="G49" s="26"/>
      <c r="H49" s="27">
        <f t="shared" si="1"/>
        <v>0</v>
      </c>
    </row>
    <row r="50" spans="2:8" s="2" customFormat="1" ht="15.75">
      <c r="B50" s="65"/>
      <c r="C50" s="20" t="s">
        <v>5</v>
      </c>
      <c r="D50" s="20">
        <v>15</v>
      </c>
      <c r="E50" s="20">
        <v>9</v>
      </c>
      <c r="F50" s="20">
        <f t="shared" si="0"/>
        <v>135</v>
      </c>
      <c r="G50" s="18"/>
      <c r="H50" s="19">
        <f t="shared" si="1"/>
        <v>0</v>
      </c>
    </row>
    <row r="51" spans="2:13" s="2" customFormat="1" ht="15.75">
      <c r="B51" s="65"/>
      <c r="C51" s="34" t="s">
        <v>4</v>
      </c>
      <c r="D51" s="34">
        <v>5</v>
      </c>
      <c r="E51" s="34">
        <v>7</v>
      </c>
      <c r="F51" s="34">
        <f t="shared" si="0"/>
        <v>35</v>
      </c>
      <c r="G51" s="35"/>
      <c r="H51" s="36">
        <f t="shared" si="1"/>
        <v>0</v>
      </c>
      <c r="M51" s="3"/>
    </row>
    <row r="52" spans="2:13" s="2" customFormat="1" ht="16.5" thickBot="1">
      <c r="B52" s="66"/>
      <c r="C52" s="28"/>
      <c r="D52" s="28"/>
      <c r="E52" s="28"/>
      <c r="F52" s="28"/>
      <c r="G52" s="45"/>
      <c r="H52" s="46">
        <f>SUM(H49:H51)</f>
        <v>0</v>
      </c>
      <c r="M52" s="3"/>
    </row>
    <row r="53" spans="2:8" s="2" customFormat="1" ht="16.5" thickBot="1">
      <c r="B53" s="57" t="s">
        <v>8</v>
      </c>
      <c r="C53" s="58"/>
      <c r="D53" s="58"/>
      <c r="E53" s="59"/>
      <c r="F53" s="41">
        <f>F49+F45+F41+F37+F33+F29+F25+F21+F17+F13+F9+F5</f>
        <v>8760</v>
      </c>
      <c r="G53" s="39"/>
      <c r="H53" s="44">
        <f>H5+H9+H13+H17+H21+H25+H29+H33+H37+H41+H45+H49</f>
        <v>0</v>
      </c>
    </row>
    <row r="54" spans="2:9" s="2" customFormat="1" ht="50.25" customHeight="1" thickBot="1">
      <c r="B54" s="60" t="s">
        <v>26</v>
      </c>
      <c r="C54" s="61"/>
      <c r="D54" s="61"/>
      <c r="E54" s="62"/>
      <c r="F54" s="21">
        <f>F51+F50+F47+F46+F43+F42+F39+F38+F35+F34+F31+F30+F27+F26+F23+F22+F19+F18+F15+F14+F11+F10+F7+F6</f>
        <v>2157</v>
      </c>
      <c r="G54" s="22"/>
      <c r="H54" s="23">
        <f>H6+H7+H10+H11+H14+H15+H18+H19+H22+H23+H26+H27+H30+H31+H34+H35+H38+H39+H42+H43+H46+H47+H50+H51</f>
        <v>0</v>
      </c>
      <c r="I54" s="3"/>
    </row>
    <row r="55" spans="2:8" s="2" customFormat="1" ht="21" customHeight="1" thickBot="1">
      <c r="B55" s="51" t="s">
        <v>11</v>
      </c>
      <c r="C55" s="52"/>
      <c r="D55" s="52"/>
      <c r="E55" s="52"/>
      <c r="F55" s="52"/>
      <c r="G55" s="52"/>
      <c r="H55" s="24">
        <f>H53+H54</f>
        <v>0</v>
      </c>
    </row>
    <row r="56" spans="2:8" s="2" customFormat="1" ht="21" customHeight="1">
      <c r="B56" s="32"/>
      <c r="C56" s="32"/>
      <c r="D56" s="32"/>
      <c r="E56" s="32"/>
      <c r="F56" s="32"/>
      <c r="G56" s="32"/>
      <c r="H56" s="33"/>
    </row>
    <row r="57" spans="2:8" s="2" customFormat="1" ht="67.5" customHeight="1">
      <c r="B57" s="48" t="s">
        <v>28</v>
      </c>
      <c r="C57" s="48"/>
      <c r="D57" s="48"/>
      <c r="E57" s="48"/>
      <c r="F57" s="48"/>
      <c r="G57" s="48"/>
      <c r="H57" s="48"/>
    </row>
    <row r="58" spans="2:8" s="2" customFormat="1" ht="15.75" customHeight="1">
      <c r="B58" s="49"/>
      <c r="C58" s="49"/>
      <c r="D58" s="49"/>
      <c r="E58" s="49"/>
      <c r="F58" s="49"/>
      <c r="G58" s="49"/>
      <c r="H58" s="49"/>
    </row>
    <row r="59" spans="2:9" s="2" customFormat="1" ht="12.75" customHeight="1">
      <c r="B59" s="49"/>
      <c r="C59" s="49"/>
      <c r="D59" s="49"/>
      <c r="E59" s="49"/>
      <c r="F59" s="49"/>
      <c r="G59" s="49"/>
      <c r="H59" s="49"/>
      <c r="I59" s="31"/>
    </row>
    <row r="60" spans="2:9" s="2" customFormat="1" ht="12.75" customHeight="1">
      <c r="B60" s="49"/>
      <c r="C60" s="49"/>
      <c r="D60" s="49"/>
      <c r="E60" s="49"/>
      <c r="F60" s="49"/>
      <c r="G60" s="49"/>
      <c r="H60" s="49"/>
      <c r="I60" s="31"/>
    </row>
    <row r="61" spans="2:9" s="2" customFormat="1" ht="26.25" customHeight="1">
      <c r="B61" s="49"/>
      <c r="C61" s="49"/>
      <c r="D61" s="49"/>
      <c r="E61" s="49"/>
      <c r="F61" s="49"/>
      <c r="G61" s="49"/>
      <c r="H61" s="49"/>
      <c r="I61" s="31"/>
    </row>
    <row r="62" spans="2:8" s="2" customFormat="1" ht="12.75">
      <c r="B62" s="47"/>
      <c r="C62" s="47"/>
      <c r="D62" s="47"/>
      <c r="E62" s="47"/>
      <c r="F62" s="47"/>
      <c r="G62" s="47"/>
      <c r="H62" s="47"/>
    </row>
    <row r="63" spans="7:8" s="2" customFormat="1" ht="12.75">
      <c r="G63" s="3"/>
      <c r="H63" s="3"/>
    </row>
    <row r="64" spans="7:8" s="2" customFormat="1" ht="12.75">
      <c r="G64" s="3"/>
      <c r="H64" s="3"/>
    </row>
    <row r="65" spans="7:8" s="2" customFormat="1" ht="12.75">
      <c r="G65" s="3"/>
      <c r="H65" s="3"/>
    </row>
    <row r="66" spans="7:8" s="2" customFormat="1" ht="12.75">
      <c r="G66" s="3"/>
      <c r="H66" s="3"/>
    </row>
    <row r="67" spans="7:8" s="2" customFormat="1" ht="12.75">
      <c r="G67" s="3"/>
      <c r="H67" s="3"/>
    </row>
    <row r="68" spans="7:8" s="2" customFormat="1" ht="12.75">
      <c r="G68" s="3"/>
      <c r="H68" s="3"/>
    </row>
    <row r="69" spans="7:8" s="2" customFormat="1" ht="12.75">
      <c r="G69" s="3"/>
      <c r="H69" s="3"/>
    </row>
    <row r="70" spans="7:8" s="2" customFormat="1" ht="12.75">
      <c r="G70" s="3"/>
      <c r="H70" s="3"/>
    </row>
    <row r="71" spans="7:8" s="2" customFormat="1" ht="12.75">
      <c r="G71" s="3"/>
      <c r="H71" s="3"/>
    </row>
    <row r="72" spans="7:8" s="2" customFormat="1" ht="12.75">
      <c r="G72" s="3"/>
      <c r="H72" s="3"/>
    </row>
    <row r="73" spans="7:8" s="2" customFormat="1" ht="12.75">
      <c r="G73" s="3"/>
      <c r="H73" s="3"/>
    </row>
    <row r="74" spans="7:8" s="2" customFormat="1" ht="12.75">
      <c r="G74" s="3"/>
      <c r="H74" s="3"/>
    </row>
    <row r="75" spans="7:8" s="2" customFormat="1" ht="12.75">
      <c r="G75" s="3"/>
      <c r="H75" s="3"/>
    </row>
    <row r="76" spans="7:8" s="2" customFormat="1" ht="12.75">
      <c r="G76" s="3"/>
      <c r="H76" s="3"/>
    </row>
    <row r="77" spans="7:8" s="2" customFormat="1" ht="12.75">
      <c r="G77" s="3"/>
      <c r="H77" s="3"/>
    </row>
    <row r="78" spans="7:8" s="2" customFormat="1" ht="12.75">
      <c r="G78" s="3"/>
      <c r="H78" s="3"/>
    </row>
    <row r="79" spans="7:8" s="2" customFormat="1" ht="12.75">
      <c r="G79" s="3"/>
      <c r="H79" s="3"/>
    </row>
    <row r="80" spans="7:8" s="2" customFormat="1" ht="12.75">
      <c r="G80" s="3"/>
      <c r="H80" s="3"/>
    </row>
    <row r="81" spans="7:8" s="2" customFormat="1" ht="12.75">
      <c r="G81" s="3"/>
      <c r="H81" s="3"/>
    </row>
    <row r="82" spans="7:8" s="2" customFormat="1" ht="12.75">
      <c r="G82" s="3"/>
      <c r="H82" s="3"/>
    </row>
    <row r="83" spans="7:8" s="2" customFormat="1" ht="12.75">
      <c r="G83" s="3"/>
      <c r="H83" s="3"/>
    </row>
    <row r="84" spans="7:8" s="2" customFormat="1" ht="12.75">
      <c r="G84" s="3"/>
      <c r="H84" s="3"/>
    </row>
    <row r="85" spans="7:8" s="2" customFormat="1" ht="12.75">
      <c r="G85" s="3"/>
      <c r="H85" s="3"/>
    </row>
    <row r="86" spans="7:8" s="2" customFormat="1" ht="12.75">
      <c r="G86" s="3"/>
      <c r="H86" s="3"/>
    </row>
    <row r="87" spans="7:8" s="2" customFormat="1" ht="12.75">
      <c r="G87" s="3"/>
      <c r="H87" s="3"/>
    </row>
    <row r="88" spans="7:8" s="2" customFormat="1" ht="12.75">
      <c r="G88" s="3"/>
      <c r="H88" s="3"/>
    </row>
    <row r="89" spans="7:8" s="2" customFormat="1" ht="12.75">
      <c r="G89" s="3"/>
      <c r="H89" s="3"/>
    </row>
    <row r="90" spans="7:8" s="2" customFormat="1" ht="12.75">
      <c r="G90" s="3"/>
      <c r="H90" s="3"/>
    </row>
    <row r="91" spans="7:8" s="2" customFormat="1" ht="12.75">
      <c r="G91" s="3"/>
      <c r="H91" s="3"/>
    </row>
    <row r="92" spans="7:8" s="2" customFormat="1" ht="12.75">
      <c r="G92" s="3"/>
      <c r="H92" s="3"/>
    </row>
    <row r="93" spans="7:8" s="2" customFormat="1" ht="12.75">
      <c r="G93" s="3"/>
      <c r="H93" s="3"/>
    </row>
    <row r="94" spans="7:8" s="2" customFormat="1" ht="12.75">
      <c r="G94" s="3"/>
      <c r="H94" s="3"/>
    </row>
    <row r="95" spans="7:8" s="2" customFormat="1" ht="12.75">
      <c r="G95" s="3"/>
      <c r="H95" s="3"/>
    </row>
    <row r="96" spans="7:8" s="2" customFormat="1" ht="12.75">
      <c r="G96" s="3"/>
      <c r="H96" s="3"/>
    </row>
    <row r="97" spans="7:8" s="2" customFormat="1" ht="12.75">
      <c r="G97" s="3"/>
      <c r="H97" s="3"/>
    </row>
    <row r="98" spans="7:8" s="2" customFormat="1" ht="12.75">
      <c r="G98" s="3"/>
      <c r="H98" s="3"/>
    </row>
    <row r="99" spans="7:8" s="2" customFormat="1" ht="12.75">
      <c r="G99" s="3"/>
      <c r="H99" s="3"/>
    </row>
    <row r="100" spans="7:8" s="2" customFormat="1" ht="12.75">
      <c r="G100" s="3"/>
      <c r="H100" s="3"/>
    </row>
    <row r="101" spans="7:8" s="2" customFormat="1" ht="12.75">
      <c r="G101" s="3"/>
      <c r="H101" s="3"/>
    </row>
    <row r="102" spans="7:8" s="2" customFormat="1" ht="12.75">
      <c r="G102" s="3"/>
      <c r="H102" s="3"/>
    </row>
    <row r="103" spans="7:8" s="2" customFormat="1" ht="12.75">
      <c r="G103" s="3"/>
      <c r="H103" s="3"/>
    </row>
    <row r="104" spans="7:8" s="2" customFormat="1" ht="12.75">
      <c r="G104" s="3"/>
      <c r="H104" s="3"/>
    </row>
    <row r="105" spans="7:8" s="2" customFormat="1" ht="12.75">
      <c r="G105" s="3"/>
      <c r="H105" s="3"/>
    </row>
    <row r="106" spans="7:8" s="2" customFormat="1" ht="12.75">
      <c r="G106" s="3"/>
      <c r="H106" s="3"/>
    </row>
    <row r="107" spans="7:8" s="2" customFormat="1" ht="12.75">
      <c r="G107" s="3"/>
      <c r="H107" s="3"/>
    </row>
    <row r="108" spans="7:8" s="2" customFormat="1" ht="12.75">
      <c r="G108" s="3"/>
      <c r="H108" s="3"/>
    </row>
    <row r="109" spans="7:8" s="2" customFormat="1" ht="12.75">
      <c r="G109" s="3"/>
      <c r="H109" s="3"/>
    </row>
    <row r="110" spans="7:8" s="2" customFormat="1" ht="12.75">
      <c r="G110" s="3"/>
      <c r="H110" s="3"/>
    </row>
    <row r="111" spans="7:8" s="2" customFormat="1" ht="12.75">
      <c r="G111" s="3"/>
      <c r="H111" s="3"/>
    </row>
    <row r="112" spans="7:8" s="2" customFormat="1" ht="12.75">
      <c r="G112" s="3"/>
      <c r="H112" s="3"/>
    </row>
    <row r="113" spans="7:8" s="2" customFormat="1" ht="12.75">
      <c r="G113" s="3"/>
      <c r="H113" s="3"/>
    </row>
    <row r="114" spans="7:8" s="2" customFormat="1" ht="12.75">
      <c r="G114" s="3"/>
      <c r="H114" s="3"/>
    </row>
    <row r="115" spans="7:8" s="2" customFormat="1" ht="12.75">
      <c r="G115" s="3"/>
      <c r="H115" s="3"/>
    </row>
    <row r="116" spans="7:8" s="2" customFormat="1" ht="12.75">
      <c r="G116" s="3"/>
      <c r="H116" s="3"/>
    </row>
    <row r="117" spans="7:8" s="2" customFormat="1" ht="12.75">
      <c r="G117" s="3"/>
      <c r="H117" s="3"/>
    </row>
    <row r="118" spans="7:8" s="2" customFormat="1" ht="12.75">
      <c r="G118" s="3"/>
      <c r="H118" s="3"/>
    </row>
    <row r="119" spans="7:8" s="2" customFormat="1" ht="12.75">
      <c r="G119" s="3"/>
      <c r="H119" s="3"/>
    </row>
    <row r="120" spans="7:8" s="2" customFormat="1" ht="12.75">
      <c r="G120" s="3"/>
      <c r="H120" s="3"/>
    </row>
    <row r="121" spans="7:8" s="2" customFormat="1" ht="12.75">
      <c r="G121" s="3"/>
      <c r="H121" s="3"/>
    </row>
    <row r="122" spans="7:8" s="2" customFormat="1" ht="12.75">
      <c r="G122" s="3"/>
      <c r="H122" s="3"/>
    </row>
    <row r="123" spans="7:8" s="2" customFormat="1" ht="12.75">
      <c r="G123" s="3"/>
      <c r="H123" s="3"/>
    </row>
    <row r="124" spans="7:8" s="2" customFormat="1" ht="12.75">
      <c r="G124" s="3"/>
      <c r="H124" s="3"/>
    </row>
    <row r="125" spans="7:8" s="2" customFormat="1" ht="12.75">
      <c r="G125" s="3"/>
      <c r="H125" s="3"/>
    </row>
    <row r="126" spans="7:8" s="2" customFormat="1" ht="12.75">
      <c r="G126" s="3"/>
      <c r="H126" s="3"/>
    </row>
    <row r="127" spans="7:8" s="2" customFormat="1" ht="12.75">
      <c r="G127" s="3"/>
      <c r="H127" s="3"/>
    </row>
    <row r="128" spans="7:8" s="2" customFormat="1" ht="12.75">
      <c r="G128" s="3"/>
      <c r="H128" s="3"/>
    </row>
    <row r="129" spans="7:8" s="2" customFormat="1" ht="12.75">
      <c r="G129" s="3"/>
      <c r="H129" s="3"/>
    </row>
    <row r="130" spans="7:8" s="2" customFormat="1" ht="12.75">
      <c r="G130" s="3"/>
      <c r="H130" s="3"/>
    </row>
    <row r="131" spans="7:8" s="2" customFormat="1" ht="12.75">
      <c r="G131" s="3"/>
      <c r="H131" s="3"/>
    </row>
    <row r="132" spans="7:8" s="2" customFormat="1" ht="12.75">
      <c r="G132" s="3"/>
      <c r="H132" s="3"/>
    </row>
    <row r="133" spans="7:8" s="2" customFormat="1" ht="12.75">
      <c r="G133" s="3"/>
      <c r="H133" s="3"/>
    </row>
    <row r="134" spans="7:8" s="2" customFormat="1" ht="12.75">
      <c r="G134" s="3"/>
      <c r="H134" s="3"/>
    </row>
    <row r="135" spans="7:8" s="2" customFormat="1" ht="12.75">
      <c r="G135" s="3"/>
      <c r="H135" s="3"/>
    </row>
    <row r="136" spans="7:8" s="2" customFormat="1" ht="12.75">
      <c r="G136" s="3"/>
      <c r="H136" s="3"/>
    </row>
    <row r="137" spans="7:8" s="2" customFormat="1" ht="12.75">
      <c r="G137" s="3"/>
      <c r="H137" s="3"/>
    </row>
    <row r="138" spans="7:8" s="2" customFormat="1" ht="12.75">
      <c r="G138" s="3"/>
      <c r="H138" s="3"/>
    </row>
    <row r="139" spans="7:8" s="2" customFormat="1" ht="12.75">
      <c r="G139" s="3"/>
      <c r="H139" s="3"/>
    </row>
    <row r="140" spans="7:8" s="2" customFormat="1" ht="12.75">
      <c r="G140" s="3"/>
      <c r="H140" s="3"/>
    </row>
    <row r="141" spans="7:8" s="2" customFormat="1" ht="12.75">
      <c r="G141" s="3"/>
      <c r="H141" s="3"/>
    </row>
    <row r="142" spans="7:8" s="2" customFormat="1" ht="12.75">
      <c r="G142" s="3"/>
      <c r="H142" s="3"/>
    </row>
    <row r="143" spans="7:8" s="2" customFormat="1" ht="12.75">
      <c r="G143" s="3"/>
      <c r="H143" s="3"/>
    </row>
    <row r="144" spans="7:8" s="2" customFormat="1" ht="12.75">
      <c r="G144" s="3"/>
      <c r="H144" s="3"/>
    </row>
    <row r="145" spans="7:8" s="2" customFormat="1" ht="12.75">
      <c r="G145" s="3"/>
      <c r="H145" s="3"/>
    </row>
    <row r="146" spans="7:8" s="2" customFormat="1" ht="12.75">
      <c r="G146" s="3"/>
      <c r="H146" s="3"/>
    </row>
    <row r="147" spans="7:8" s="2" customFormat="1" ht="12.75">
      <c r="G147" s="3"/>
      <c r="H147" s="3"/>
    </row>
    <row r="148" spans="7:8" s="2" customFormat="1" ht="12.75">
      <c r="G148" s="3"/>
      <c r="H148" s="3"/>
    </row>
    <row r="149" spans="7:8" s="2" customFormat="1" ht="12.75">
      <c r="G149" s="3"/>
      <c r="H149" s="3"/>
    </row>
    <row r="150" spans="7:8" s="2" customFormat="1" ht="12.75">
      <c r="G150" s="3"/>
      <c r="H150" s="3"/>
    </row>
    <row r="151" spans="7:8" s="2" customFormat="1" ht="12.75">
      <c r="G151" s="3"/>
      <c r="H151" s="3"/>
    </row>
    <row r="152" spans="7:8" s="2" customFormat="1" ht="12.75">
      <c r="G152" s="3"/>
      <c r="H152" s="3"/>
    </row>
    <row r="153" spans="7:8" s="2" customFormat="1" ht="12.75">
      <c r="G153" s="3"/>
      <c r="H153" s="3"/>
    </row>
    <row r="154" spans="7:8" s="2" customFormat="1" ht="12.75">
      <c r="G154" s="3"/>
      <c r="H154" s="3"/>
    </row>
    <row r="155" spans="7:8" s="2" customFormat="1" ht="12.75">
      <c r="G155" s="3"/>
      <c r="H155" s="3"/>
    </row>
    <row r="156" spans="7:8" s="2" customFormat="1" ht="12.75">
      <c r="G156" s="3"/>
      <c r="H156" s="3"/>
    </row>
    <row r="157" spans="7:8" s="2" customFormat="1" ht="12.75">
      <c r="G157" s="3"/>
      <c r="H157" s="3"/>
    </row>
    <row r="158" spans="7:8" s="2" customFormat="1" ht="12.75">
      <c r="G158" s="3"/>
      <c r="H158" s="3"/>
    </row>
    <row r="159" spans="7:8" s="2" customFormat="1" ht="12.75">
      <c r="G159" s="3"/>
      <c r="H159" s="3"/>
    </row>
    <row r="160" spans="7:8" s="2" customFormat="1" ht="12.75">
      <c r="G160" s="3"/>
      <c r="H160" s="3"/>
    </row>
    <row r="161" spans="7:8" s="2" customFormat="1" ht="12.75">
      <c r="G161" s="3"/>
      <c r="H161" s="3"/>
    </row>
    <row r="162" spans="7:8" s="2" customFormat="1" ht="12.75">
      <c r="G162" s="3"/>
      <c r="H162" s="3"/>
    </row>
    <row r="163" spans="7:8" s="2" customFormat="1" ht="12.75">
      <c r="G163" s="3"/>
      <c r="H163" s="3"/>
    </row>
    <row r="164" spans="7:8" s="2" customFormat="1" ht="12.75">
      <c r="G164" s="3"/>
      <c r="H164" s="3"/>
    </row>
    <row r="165" spans="7:8" s="2" customFormat="1" ht="12.75">
      <c r="G165" s="3"/>
      <c r="H165" s="3"/>
    </row>
    <row r="166" spans="7:8" s="2" customFormat="1" ht="12.75">
      <c r="G166" s="3"/>
      <c r="H166" s="3"/>
    </row>
    <row r="167" spans="7:8" s="2" customFormat="1" ht="12.75">
      <c r="G167" s="3"/>
      <c r="H167" s="3"/>
    </row>
    <row r="168" spans="7:8" s="2" customFormat="1" ht="12.75">
      <c r="G168" s="3"/>
      <c r="H168" s="3"/>
    </row>
    <row r="169" spans="7:8" s="2" customFormat="1" ht="12.75">
      <c r="G169" s="3"/>
      <c r="H169" s="3"/>
    </row>
    <row r="170" spans="7:8" s="2" customFormat="1" ht="12.75">
      <c r="G170" s="3"/>
      <c r="H170" s="3"/>
    </row>
    <row r="171" spans="7:8" s="2" customFormat="1" ht="12.75">
      <c r="G171" s="3"/>
      <c r="H171" s="3"/>
    </row>
    <row r="172" spans="7:8" s="2" customFormat="1" ht="12.75">
      <c r="G172" s="3"/>
      <c r="H172" s="3"/>
    </row>
    <row r="173" spans="7:8" s="2" customFormat="1" ht="12.75">
      <c r="G173" s="3"/>
      <c r="H173" s="3"/>
    </row>
    <row r="174" spans="7:8" s="2" customFormat="1" ht="12.75">
      <c r="G174" s="3"/>
      <c r="H174" s="3"/>
    </row>
    <row r="175" spans="7:8" s="2" customFormat="1" ht="12.75">
      <c r="G175" s="3"/>
      <c r="H175" s="3"/>
    </row>
    <row r="176" spans="7:8" s="2" customFormat="1" ht="12.75">
      <c r="G176" s="3"/>
      <c r="H176" s="3"/>
    </row>
    <row r="177" spans="7:8" s="2" customFormat="1" ht="12.75">
      <c r="G177" s="3"/>
      <c r="H177" s="3"/>
    </row>
    <row r="178" spans="7:8" s="2" customFormat="1" ht="12.75">
      <c r="G178" s="3"/>
      <c r="H178" s="3"/>
    </row>
    <row r="179" spans="7:8" s="2" customFormat="1" ht="12.75">
      <c r="G179" s="3"/>
      <c r="H179" s="3"/>
    </row>
    <row r="180" spans="7:8" s="2" customFormat="1" ht="12.75">
      <c r="G180" s="3"/>
      <c r="H180" s="3"/>
    </row>
    <row r="181" spans="7:8" s="2" customFormat="1" ht="12.75">
      <c r="G181" s="3"/>
      <c r="H181" s="3"/>
    </row>
    <row r="182" spans="7:8" s="2" customFormat="1" ht="12.75">
      <c r="G182" s="3"/>
      <c r="H182" s="3"/>
    </row>
    <row r="183" spans="7:8" s="2" customFormat="1" ht="12.75">
      <c r="G183" s="3"/>
      <c r="H183" s="3"/>
    </row>
    <row r="184" spans="7:8" s="2" customFormat="1" ht="12.75">
      <c r="G184" s="3"/>
      <c r="H184" s="3"/>
    </row>
    <row r="185" spans="7:8" s="2" customFormat="1" ht="12.75">
      <c r="G185" s="3"/>
      <c r="H185" s="3"/>
    </row>
    <row r="186" spans="7:8" s="2" customFormat="1" ht="12.75">
      <c r="G186" s="3"/>
      <c r="H186" s="3"/>
    </row>
    <row r="187" spans="7:8" s="2" customFormat="1" ht="12.75">
      <c r="G187" s="3"/>
      <c r="H187" s="3"/>
    </row>
    <row r="188" spans="7:8" s="2" customFormat="1" ht="12.75">
      <c r="G188" s="3"/>
      <c r="H188" s="3"/>
    </row>
    <row r="189" spans="7:8" s="2" customFormat="1" ht="12.75">
      <c r="G189" s="3"/>
      <c r="H189" s="3"/>
    </row>
    <row r="190" spans="7:8" s="2" customFormat="1" ht="12.75">
      <c r="G190" s="3"/>
      <c r="H190" s="3"/>
    </row>
    <row r="191" spans="7:8" s="2" customFormat="1" ht="12.75">
      <c r="G191" s="3"/>
      <c r="H191" s="3"/>
    </row>
    <row r="192" spans="7:8" s="2" customFormat="1" ht="12.75">
      <c r="G192" s="3"/>
      <c r="H192" s="3"/>
    </row>
  </sheetData>
  <sheetProtection/>
  <mergeCells count="30">
    <mergeCell ref="B17:B20"/>
    <mergeCell ref="B21:B24"/>
    <mergeCell ref="B25:B28"/>
    <mergeCell ref="I25:I27"/>
    <mergeCell ref="B33:B36"/>
    <mergeCell ref="B37:B40"/>
    <mergeCell ref="B49:B52"/>
    <mergeCell ref="B59:H59"/>
    <mergeCell ref="B61:H61"/>
    <mergeCell ref="B60:H60"/>
    <mergeCell ref="I5:I7"/>
    <mergeCell ref="B53:E53"/>
    <mergeCell ref="B54:E54"/>
    <mergeCell ref="I29:I31"/>
    <mergeCell ref="I13:I15"/>
    <mergeCell ref="I17:I19"/>
    <mergeCell ref="I33:I35"/>
    <mergeCell ref="B29:B32"/>
    <mergeCell ref="I9:I11"/>
    <mergeCell ref="I21:I23"/>
    <mergeCell ref="B62:H62"/>
    <mergeCell ref="B57:H57"/>
    <mergeCell ref="B58:H58"/>
    <mergeCell ref="B1:E1"/>
    <mergeCell ref="B55:G55"/>
    <mergeCell ref="B45:B48"/>
    <mergeCell ref="B41:B44"/>
    <mergeCell ref="B5:B8"/>
    <mergeCell ref="B9:B12"/>
    <mergeCell ref="B13:B16"/>
  </mergeCells>
  <printOptions/>
  <pageMargins left="0" right="0" top="1" bottom="0.7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Nicusor Lungu Ilie</cp:lastModifiedBy>
  <cp:lastPrinted>2021-08-06T07:45:12Z</cp:lastPrinted>
  <dcterms:created xsi:type="dcterms:W3CDTF">2015-12-08T19:45:42Z</dcterms:created>
  <dcterms:modified xsi:type="dcterms:W3CDTF">2021-08-06T08:07:17Z</dcterms:modified>
  <cp:category/>
  <cp:version/>
  <cp:contentType/>
  <cp:contentStatus/>
</cp:coreProperties>
</file>